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lliSR\Desktop\consultant services\"/>
    </mc:Choice>
  </mc:AlternateContent>
  <bookViews>
    <workbookView xWindow="0" yWindow="0" windowWidth="28800" windowHeight="11700"/>
  </bookViews>
  <sheets>
    <sheet name="Sheet1" sheetId="1" r:id="rId1"/>
  </sheets>
  <definedNames>
    <definedName name="_xlnm.Print_Area" localSheetId="0">Sheet1!$F$2:$N$21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N10" i="1"/>
  <c r="N11" i="1"/>
  <c r="N12" i="1"/>
  <c r="N13" i="1"/>
  <c r="N9" i="1"/>
  <c r="L13" i="1"/>
  <c r="L12" i="1"/>
  <c r="L11" i="1"/>
  <c r="L10" i="1"/>
  <c r="L9" i="1"/>
  <c r="J15" i="1"/>
</calcChain>
</file>

<file path=xl/sharedStrings.xml><?xml version="1.0" encoding="utf-8"?>
<sst xmlns="http://schemas.openxmlformats.org/spreadsheetml/2006/main" count="17" uniqueCount="12">
  <si>
    <t>Example of Blended Rates</t>
  </si>
  <si>
    <t>Classification</t>
  </si>
  <si>
    <t>Salary</t>
  </si>
  <si>
    <t>Total Hours</t>
  </si>
  <si>
    <t xml:space="preserve">Rate </t>
  </si>
  <si>
    <t>Percent of Class</t>
  </si>
  <si>
    <t>Enginer 5</t>
  </si>
  <si>
    <t>Blended Rate</t>
  </si>
  <si>
    <t xml:space="preserve">Use the Blended Rate for all Engineer 5 hours on the project </t>
  </si>
  <si>
    <t>This applies to only one firm.  Each firm that has multiple staff on a single classification needs</t>
  </si>
  <si>
    <t>to do this for their own classes.  If there are multiple classes with multiple staff, each class</t>
  </si>
  <si>
    <t xml:space="preserve">is done individually -- we do not mix either classes between firms or different classifications.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</si>
</sst>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/>
    <xf numFmtId="10" fontId="0" fillId="0" borderId="0" xfId="2" applyNumberFormat="1" applyFont="1"/>
    <xf numFmtId="44" fontId="0" fillId="0" borderId="0" xfId="0" applyNumberFormat="1"/>
    <xf numFmtId="0" fontId="2" fillId="0" borderId="0" xfId="0" applyFont="1"/>
    <xf numFmtId="44" fontId="2" fillId="0" borderId="0" xfId="0" applyNumberFormat="1" applyFont="1"/>
    <xf numFmtId="0" fontId="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:N20"/>
  <sheetViews>
    <sheetView tabSelected="1" workbookViewId="0">
      <selection activeCell="J26" sqref="J26"/>
    </sheetView>
  </sheetViews>
  <sheetFormatPr defaultRowHeight="14.4" x14ac:dyDescent="0.3"/>
  <cols>
    <col min="6" max="6" width="15.6640625" customWidth="1"/>
    <col min="7" max="7" width="4.109375" customWidth="1"/>
    <col min="8" max="8" width="13" customWidth="1"/>
    <col min="9" max="9" width="3.33203125" customWidth="1"/>
    <col min="10" max="10" width="13" customWidth="1"/>
    <col min="11" max="11" width="3.109375" customWidth="1"/>
    <col min="12" max="12" width="14.6640625" customWidth="1"/>
    <col min="13" max="13" width="3.88671875" customWidth="1"/>
    <col min="14" max="14" width="14" customWidth="1"/>
    <col min="15" max="15" width="9.109375" customWidth="1"/>
  </cols>
  <sheetData>
    <row r="4" spans="6:14" x14ac:dyDescent="0.3">
      <c r="F4" s="8" t="s">
        <v>0</v>
      </c>
      <c r="G4" s="8"/>
      <c r="H4" s="8"/>
      <c r="I4" s="8"/>
      <c r="J4" s="8"/>
      <c r="K4" s="8"/>
      <c r="L4" s="8"/>
      <c r="M4" s="8"/>
      <c r="N4" s="8"/>
    </row>
    <row r="6" spans="6:14" x14ac:dyDescent="0.3">
      <c r="F6" s="2" t="s">
        <v>1</v>
      </c>
      <c r="G6" s="2"/>
      <c r="H6" s="2" t="s">
        <v>2</v>
      </c>
      <c r="I6" s="2"/>
      <c r="J6" s="2" t="s">
        <v>3</v>
      </c>
      <c r="K6" s="2"/>
      <c r="L6" s="2" t="s">
        <v>5</v>
      </c>
      <c r="M6" s="2"/>
      <c r="N6" s="2" t="s">
        <v>4</v>
      </c>
    </row>
    <row r="9" spans="6:14" x14ac:dyDescent="0.3">
      <c r="F9" t="s">
        <v>6</v>
      </c>
      <c r="H9" s="3">
        <v>85.6</v>
      </c>
      <c r="J9" s="1">
        <v>29</v>
      </c>
      <c r="L9" s="4">
        <f>J9/J15</f>
        <v>0.16201117318435754</v>
      </c>
      <c r="N9" s="5">
        <f>H9*L9</f>
        <v>13.868156424581004</v>
      </c>
    </row>
    <row r="10" spans="6:14" x14ac:dyDescent="0.3">
      <c r="F10" t="s">
        <v>6</v>
      </c>
      <c r="H10" s="3">
        <v>86.2</v>
      </c>
      <c r="J10" s="1">
        <v>40</v>
      </c>
      <c r="L10" s="4">
        <f>J10/J15</f>
        <v>0.22346368715083798</v>
      </c>
      <c r="N10" s="5">
        <f t="shared" ref="N10:N13" si="0">H10*L10</f>
        <v>19.262569832402235</v>
      </c>
    </row>
    <row r="11" spans="6:14" x14ac:dyDescent="0.3">
      <c r="F11" t="s">
        <v>6</v>
      </c>
      <c r="H11" s="3">
        <v>84</v>
      </c>
      <c r="J11" s="1">
        <v>60</v>
      </c>
      <c r="L11" s="4">
        <f>J11/J15</f>
        <v>0.33519553072625696</v>
      </c>
      <c r="N11" s="5">
        <f t="shared" si="0"/>
        <v>28.156424581005584</v>
      </c>
    </row>
    <row r="12" spans="6:14" x14ac:dyDescent="0.3">
      <c r="F12" t="s">
        <v>6</v>
      </c>
      <c r="H12" s="3">
        <v>83.5</v>
      </c>
      <c r="J12" s="1">
        <v>40</v>
      </c>
      <c r="L12" s="4">
        <f>J12/J15</f>
        <v>0.22346368715083798</v>
      </c>
      <c r="N12" s="5">
        <f t="shared" si="0"/>
        <v>18.659217877094971</v>
      </c>
    </row>
    <row r="13" spans="6:14" x14ac:dyDescent="0.3">
      <c r="F13" t="s">
        <v>6</v>
      </c>
      <c r="H13" s="3">
        <v>87</v>
      </c>
      <c r="J13" s="1">
        <v>10</v>
      </c>
      <c r="L13" s="4">
        <f>J13/J15</f>
        <v>5.5865921787709494E-2</v>
      </c>
      <c r="N13" s="5">
        <f t="shared" si="0"/>
        <v>4.8603351955307259</v>
      </c>
    </row>
    <row r="15" spans="6:14" x14ac:dyDescent="0.3">
      <c r="H15" s="6" t="s">
        <v>3</v>
      </c>
      <c r="I15" s="6"/>
      <c r="J15" s="2">
        <f>SUM(J9:J13)</f>
        <v>179</v>
      </c>
      <c r="K15" s="6"/>
      <c r="L15" s="6" t="s">
        <v>7</v>
      </c>
      <c r="M15" s="6"/>
      <c r="N15" s="7">
        <f>SUM(N9:N13)</f>
        <v>84.806703910614516</v>
      </c>
    </row>
    <row r="17" spans="6:6" x14ac:dyDescent="0.3">
      <c r="F17" t="s">
        <v>8</v>
      </c>
    </row>
    <row r="18" spans="6:6" x14ac:dyDescent="0.3">
      <c r="F18" t="s">
        <v>9</v>
      </c>
    </row>
    <row r="19" spans="6:6" x14ac:dyDescent="0.3">
      <c r="F19" t="s">
        <v>10</v>
      </c>
    </row>
    <row r="20" spans="6:6" x14ac:dyDescent="0.3">
      <c r="F20" t="s">
        <v>11</v>
      </c>
    </row>
  </sheetData>
  <mergeCells count="1">
    <mergeCell ref="F4:N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Consultant Services-Blended Rates</dc:title>
  <dc:subject>Consultant Services-Blended Rates</dc:subject>
  <dc:creator>WSDOT Consulant Services</dc:creator>
  <cp:lastModifiedBy>willisr</cp:lastModifiedBy>
  <dcterms:created xsi:type="dcterms:W3CDTF">2017-01-30T19:50:16Z</dcterms:created>
  <dcterms:modified xsi:type="dcterms:W3CDTF">2019-11-18T22:10:12Z</dcterms:modified>
</cp:coreProperties>
</file>